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Contratos\2022\"/>
    </mc:Choice>
  </mc:AlternateContent>
  <xr:revisionPtr revIDLastSave="0" documentId="8_{8BEFA626-3636-4505-B228-680F2E989A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xikiak_Menores_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3" i="1"/>
</calcChain>
</file>

<file path=xl/sharedStrings.xml><?xml version="1.0" encoding="utf-8"?>
<sst xmlns="http://schemas.openxmlformats.org/spreadsheetml/2006/main" count="73" uniqueCount="46">
  <si>
    <t>SERVICIOS Y LOGISTICA DE RESCATE SL</t>
  </si>
  <si>
    <t>SU ESKOLA FUNDAZIOA</t>
  </si>
  <si>
    <t>KONTRATU TXIKIAK/CONTRATOS MENORES</t>
  </si>
  <si>
    <t>XEDEA/CONCEPTO</t>
  </si>
  <si>
    <t>SUHILTZAILEEN POLTSAKO 5 KIDEREN PRESTAKUNTZA/
FORMACION  5 COMPONENTES BOLSA BOMBERAS/OS</t>
  </si>
  <si>
    <t>GARAIERAKO MATERIALA/MATERIAL DE ALTURA</t>
  </si>
  <si>
    <t>KASKOAK/CASCOS</t>
  </si>
  <si>
    <t>INTERBENTZIOETARAKO BOTAK/BOTAS DE INTERVENCIÓN</t>
  </si>
  <si>
    <t>BEZIK GABE/
SIN IVA</t>
  </si>
  <si>
    <t>BEZA BARNE/
IVA INCLUIDO</t>
  </si>
  <si>
    <t>AZPIMOTA/SUBTIPO</t>
  </si>
  <si>
    <t>PROZEDURA/PROCEDIMIENTO</t>
  </si>
  <si>
    <t>ESLEIPEDUNA/ADJUDICATARIO</t>
  </si>
  <si>
    <t>Esleipen-data/
Fecha de la adjudicación</t>
  </si>
  <si>
    <t>ZERBITZUAK/
SERVICIOS</t>
  </si>
  <si>
    <t>HORNIDURA/
SUMINISTROS</t>
  </si>
  <si>
    <t>TXIKIA/MENOR</t>
  </si>
  <si>
    <t>2022/02/11
11/02/2022</t>
  </si>
  <si>
    <t>2022/04/01
01/04/2022</t>
  </si>
  <si>
    <t>2022/05/25
25/05/2022</t>
  </si>
  <si>
    <t>2022/05/19
19/05/2022</t>
  </si>
  <si>
    <t>MARIA BENGOA ALCORTA</t>
  </si>
  <si>
    <t>EMCK HUMAN CAPITAL SL</t>
  </si>
  <si>
    <t>2022/07/14                                     14/07/2022</t>
  </si>
  <si>
    <t>IGORGAILU 14 /  14 EMISORAS</t>
  </si>
  <si>
    <t>2022/09/22                                      22/09/2022</t>
  </si>
  <si>
    <t>DRAGER SAFETY</t>
  </si>
  <si>
    <t xml:space="preserve">AXATON S.L. </t>
  </si>
  <si>
    <t xml:space="preserve">KEYTRON ELECTRONICA S.A. </t>
  </si>
  <si>
    <t>TALLERES ALBAINA S.L.</t>
  </si>
  <si>
    <t xml:space="preserve"> 300 ZAPATILAK/300 ZAPATILLAS </t>
  </si>
  <si>
    <t>42 KAIOLA METALIKOAK  / 42 JAULAS METALICAS</t>
  </si>
  <si>
    <t xml:space="preserve">8 ORDENAGAILU ERAMANGARRI /8 ORDENADORES PORTATILES </t>
  </si>
  <si>
    <t>IBERMÁTICA S.A.</t>
  </si>
  <si>
    <t>2022/09/26                                      26/09/2022</t>
  </si>
  <si>
    <t xml:space="preserve">
LAN-BALDINTZAK ARAUTZEN DITUEN AKORDIOA IDAZTEA /                                              REDACCION ACUERDO REGULADOR CONDICIONES DE TRABAJO </t>
  </si>
  <si>
    <t>CUATRECASAS GONGALVES PERIRA S.L.P.</t>
  </si>
  <si>
    <t>2022/10/31                                      31/10/2022</t>
  </si>
  <si>
    <t>CUSTAR LOGISTICS AND MANAGEMENT FACILITIES, S.L</t>
  </si>
  <si>
    <t>NAFARKOOP ENERGÍA, SOCIEDAD COOPERATIVA DE INICIATIVA SOCIAL</t>
  </si>
  <si>
    <t xml:space="preserve">PROIEKTUA IDAZTEA, OBRA ZUZENDARITZA ETA INSTALAZIO FOTOVOLTAIKOA LEGEZTATZEA / REDACCION PROYECTO, DIRECCION DE OBRA Y LEGALIZACION INSTALACION FOTOVOLTAICA  </t>
  </si>
  <si>
    <t>AGIRITEGI/ ARCHIVO</t>
  </si>
  <si>
    <t xml:space="preserve">DELTAK PRESTAKUNTZA /FORMACION DELTAS </t>
  </si>
  <si>
    <t>2022/10/07                                      07/10/2022</t>
  </si>
  <si>
    <t>TREBETASUNAK EBALUATZEA / EVALUACION DE DESTREZAS</t>
  </si>
  <si>
    <t>2022/12/12                                      12/12/2022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</si>
</sst>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4" fontId="3" fillId="0" borderId="5" xfId="1" applyNumberFormat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wrapText="1"/>
    </xf>
    <xf numFmtId="0" fontId="0" fillId="3" borderId="4" xfId="0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65" fontId="0" fillId="0" borderId="5" xfId="0" applyNumberFormat="1" applyBorder="1" applyAlignment="1">
      <alignment horizontal="center" wrapText="1"/>
    </xf>
    <xf numFmtId="0" fontId="3" fillId="0" borderId="5" xfId="0" applyFont="1" applyBorder="1"/>
    <xf numFmtId="0" fontId="3" fillId="0" borderId="5" xfId="0" applyFont="1" applyBorder="1" applyAlignment="1">
      <alignment horizontal="left" vertical="center"/>
    </xf>
    <xf numFmtId="44" fontId="3" fillId="0" borderId="5" xfId="1" applyFont="1" applyBorder="1" applyAlignment="1"/>
    <xf numFmtId="0" fontId="0" fillId="0" borderId="5" xfId="0" applyBorder="1" applyAlignment="1">
      <alignment horizontal="center" vertical="center"/>
    </xf>
    <xf numFmtId="44" fontId="3" fillId="0" borderId="5" xfId="1" applyFont="1" applyFill="1" applyBorder="1" applyAlignment="1"/>
    <xf numFmtId="4" fontId="0" fillId="0" borderId="0" xfId="0" applyNumberFormat="1"/>
    <xf numFmtId="165" fontId="0" fillId="0" borderId="6" xfId="0" applyNumberFormat="1" applyBorder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6" xfId="0" applyFont="1" applyFill="1" applyBorder="1" applyAlignment="1">
      <alignment horizontal="left"/>
    </xf>
    <xf numFmtId="44" fontId="3" fillId="0" borderId="6" xfId="1" applyNumberFormat="1" applyFont="1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14" fontId="4" fillId="0" borderId="0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23" sqref="E23"/>
    </sheetView>
  </sheetViews>
  <sheetFormatPr baseColWidth="10" defaultRowHeight="15" x14ac:dyDescent="0.25"/>
  <cols>
    <col min="1" max="1" width="58.42578125" customWidth="1"/>
    <col min="2" max="2" width="14" customWidth="1"/>
    <col min="3" max="3" width="13.5703125" customWidth="1"/>
    <col min="4" max="4" width="30.42578125" customWidth="1"/>
    <col min="5" max="5" width="30.5703125" customWidth="1"/>
    <col min="6" max="6" width="49" bestFit="1" customWidth="1"/>
    <col min="7" max="7" width="31.7109375" customWidth="1"/>
  </cols>
  <sheetData>
    <row r="1" spans="1:9" ht="15.75" thickBot="1" x14ac:dyDescent="0.3">
      <c r="A1" s="35" t="s">
        <v>2</v>
      </c>
      <c r="B1" s="36"/>
      <c r="C1" s="36"/>
      <c r="D1" s="36"/>
      <c r="E1" s="36"/>
      <c r="F1" s="36"/>
      <c r="G1" s="36"/>
    </row>
    <row r="2" spans="1:9" ht="30" x14ac:dyDescent="0.25">
      <c r="A2" s="1" t="s">
        <v>3</v>
      </c>
      <c r="B2" s="10" t="s">
        <v>8</v>
      </c>
      <c r="C2" s="10" t="s">
        <v>9</v>
      </c>
      <c r="D2" s="2" t="s">
        <v>10</v>
      </c>
      <c r="E2" s="3" t="s">
        <v>11</v>
      </c>
      <c r="F2" s="4" t="s">
        <v>12</v>
      </c>
      <c r="G2" s="11" t="s">
        <v>13</v>
      </c>
    </row>
    <row r="3" spans="1:9" ht="30" x14ac:dyDescent="0.25">
      <c r="A3" s="9" t="s">
        <v>4</v>
      </c>
      <c r="B3" s="6">
        <v>8820</v>
      </c>
      <c r="C3" s="6">
        <v>8820</v>
      </c>
      <c r="D3" s="12" t="s">
        <v>14</v>
      </c>
      <c r="E3" s="5" t="s">
        <v>16</v>
      </c>
      <c r="F3" s="7" t="s">
        <v>1</v>
      </c>
      <c r="G3" s="13" t="s">
        <v>17</v>
      </c>
    </row>
    <row r="4" spans="1:9" ht="30" x14ac:dyDescent="0.25">
      <c r="A4" s="8" t="s">
        <v>5</v>
      </c>
      <c r="B4" s="6">
        <v>14189.43</v>
      </c>
      <c r="C4" s="6">
        <v>17169.21</v>
      </c>
      <c r="D4" s="12" t="s">
        <v>15</v>
      </c>
      <c r="E4" s="5" t="s">
        <v>16</v>
      </c>
      <c r="F4" s="7" t="s">
        <v>0</v>
      </c>
      <c r="G4" s="13" t="s">
        <v>18</v>
      </c>
    </row>
    <row r="5" spans="1:9" ht="30" x14ac:dyDescent="0.25">
      <c r="A5" s="28" t="s">
        <v>7</v>
      </c>
      <c r="B5" s="29">
        <v>15000</v>
      </c>
      <c r="C5" s="29">
        <v>18150</v>
      </c>
      <c r="D5" s="30" t="s">
        <v>15</v>
      </c>
      <c r="E5" s="31" t="s">
        <v>16</v>
      </c>
      <c r="F5" s="32" t="s">
        <v>27</v>
      </c>
      <c r="G5" s="20" t="s">
        <v>20</v>
      </c>
    </row>
    <row r="6" spans="1:9" ht="30" x14ac:dyDescent="0.25">
      <c r="A6" s="8" t="s">
        <v>6</v>
      </c>
      <c r="B6" s="6">
        <v>14903.98</v>
      </c>
      <c r="C6" s="6">
        <v>18033.82</v>
      </c>
      <c r="D6" s="12" t="s">
        <v>15</v>
      </c>
      <c r="E6" s="5" t="s">
        <v>16</v>
      </c>
      <c r="F6" s="7" t="s">
        <v>26</v>
      </c>
      <c r="G6" s="13" t="s">
        <v>19</v>
      </c>
    </row>
    <row r="7" spans="1:9" s="23" customFormat="1" ht="30" x14ac:dyDescent="0.25">
      <c r="A7" s="14" t="s">
        <v>24</v>
      </c>
      <c r="B7" s="6">
        <v>12250</v>
      </c>
      <c r="C7" s="6">
        <v>14822.5</v>
      </c>
      <c r="D7" s="12" t="s">
        <v>15</v>
      </c>
      <c r="E7" s="5" t="s">
        <v>16</v>
      </c>
      <c r="F7" s="5" t="s">
        <v>28</v>
      </c>
      <c r="G7" s="13" t="s">
        <v>23</v>
      </c>
      <c r="H7" s="33"/>
      <c r="I7" s="21"/>
    </row>
    <row r="8" spans="1:9" s="23" customFormat="1" ht="30" x14ac:dyDescent="0.25">
      <c r="A8" s="16" t="s">
        <v>31</v>
      </c>
      <c r="B8" s="6">
        <v>14259</v>
      </c>
      <c r="C8" s="16">
        <v>17253.39</v>
      </c>
      <c r="D8" s="12" t="s">
        <v>15</v>
      </c>
      <c r="E8" s="5" t="s">
        <v>16</v>
      </c>
      <c r="F8" s="17" t="s">
        <v>29</v>
      </c>
      <c r="G8" s="13" t="s">
        <v>25</v>
      </c>
      <c r="H8" s="22"/>
      <c r="I8" s="24"/>
    </row>
    <row r="9" spans="1:9" s="23" customFormat="1" ht="30" x14ac:dyDescent="0.25">
      <c r="A9" s="15" t="s">
        <v>30</v>
      </c>
      <c r="B9" s="6">
        <v>14475</v>
      </c>
      <c r="C9" s="16">
        <v>17514.75</v>
      </c>
      <c r="D9" s="12" t="s">
        <v>15</v>
      </c>
      <c r="E9" s="5" t="s">
        <v>16</v>
      </c>
      <c r="F9" s="17" t="s">
        <v>21</v>
      </c>
      <c r="G9" s="13" t="s">
        <v>25</v>
      </c>
      <c r="H9" s="22"/>
      <c r="I9" s="24"/>
    </row>
    <row r="10" spans="1:9" s="27" customFormat="1" ht="38.25" x14ac:dyDescent="0.25">
      <c r="A10" s="34" t="s">
        <v>40</v>
      </c>
      <c r="B10" s="18">
        <v>8765</v>
      </c>
      <c r="C10" s="18">
        <v>10605.65</v>
      </c>
      <c r="D10" s="12" t="s">
        <v>14</v>
      </c>
      <c r="E10" s="5" t="s">
        <v>16</v>
      </c>
      <c r="F10" s="12" t="s">
        <v>39</v>
      </c>
      <c r="G10" s="13" t="s">
        <v>25</v>
      </c>
      <c r="H10" s="26"/>
      <c r="I10" s="25"/>
    </row>
    <row r="11" spans="1:9" s="23" customFormat="1" ht="30" x14ac:dyDescent="0.25">
      <c r="A11" s="15" t="s">
        <v>32</v>
      </c>
      <c r="B11" s="6">
        <v>13648</v>
      </c>
      <c r="C11" s="16">
        <v>16514.080000000002</v>
      </c>
      <c r="D11" s="12" t="s">
        <v>15</v>
      </c>
      <c r="E11" s="5" t="s">
        <v>16</v>
      </c>
      <c r="F11" s="17" t="s">
        <v>33</v>
      </c>
      <c r="G11" s="13" t="s">
        <v>34</v>
      </c>
      <c r="H11" s="22"/>
      <c r="I11" s="21"/>
    </row>
    <row r="12" spans="1:9" s="23" customFormat="1" ht="30" x14ac:dyDescent="0.25">
      <c r="A12" s="15" t="s">
        <v>42</v>
      </c>
      <c r="B12" s="16">
        <v>7133.87</v>
      </c>
      <c r="C12" s="16">
        <v>7133.87</v>
      </c>
      <c r="D12" s="12" t="s">
        <v>14</v>
      </c>
      <c r="E12" s="5" t="s">
        <v>16</v>
      </c>
      <c r="F12" s="7" t="s">
        <v>1</v>
      </c>
      <c r="G12" s="13" t="s">
        <v>43</v>
      </c>
      <c r="H12" s="22"/>
      <c r="I12" s="24"/>
    </row>
    <row r="13" spans="1:9" s="23" customFormat="1" ht="39" x14ac:dyDescent="0.25">
      <c r="A13" s="9" t="s">
        <v>35</v>
      </c>
      <c r="B13" s="6">
        <v>14880</v>
      </c>
      <c r="C13" s="18">
        <f>14880*1.21</f>
        <v>18004.8</v>
      </c>
      <c r="D13" s="12" t="s">
        <v>14</v>
      </c>
      <c r="E13" s="5" t="s">
        <v>16</v>
      </c>
      <c r="F13" s="17" t="s">
        <v>36</v>
      </c>
      <c r="G13" s="13" t="s">
        <v>37</v>
      </c>
      <c r="H13" s="22"/>
      <c r="I13" s="24"/>
    </row>
    <row r="14" spans="1:9" s="23" customFormat="1" ht="30" x14ac:dyDescent="0.25">
      <c r="A14" s="14" t="s">
        <v>41</v>
      </c>
      <c r="B14" s="6">
        <v>9976.73</v>
      </c>
      <c r="C14" s="18">
        <v>12071.84</v>
      </c>
      <c r="D14" s="12" t="s">
        <v>14</v>
      </c>
      <c r="E14" s="5" t="s">
        <v>16</v>
      </c>
      <c r="F14" t="s">
        <v>38</v>
      </c>
      <c r="G14" s="13" t="s">
        <v>37</v>
      </c>
      <c r="H14" s="22"/>
      <c r="I14" s="24"/>
    </row>
    <row r="15" spans="1:9" s="23" customFormat="1" ht="30" x14ac:dyDescent="0.25">
      <c r="A15" s="15" t="s">
        <v>44</v>
      </c>
      <c r="B15" s="16">
        <v>14600</v>
      </c>
      <c r="C15" s="18">
        <f>14600*1.21</f>
        <v>17666</v>
      </c>
      <c r="D15" s="12" t="s">
        <v>14</v>
      </c>
      <c r="E15" s="5" t="s">
        <v>16</v>
      </c>
      <c r="F15" s="7" t="s">
        <v>22</v>
      </c>
      <c r="G15" s="13" t="s">
        <v>45</v>
      </c>
      <c r="H15" s="22"/>
      <c r="I15" s="24"/>
    </row>
    <row r="19" spans="2:2" x14ac:dyDescent="0.25">
      <c r="B19" s="19"/>
    </row>
  </sheetData>
  <mergeCells count="1">
    <mergeCell ref="A1:G1"/>
  </mergeCells>
  <phoneticPr fontId="5" type="noConversion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Txikiak_Menores_22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de Aretxabaleta San Pedro, Juan Luis</dc:creator>
  <cp:lastModifiedBy>Urien Salterain, Karoline</cp:lastModifiedBy>
  <cp:lastPrinted>2023-02-17T13:02:44Z</cp:lastPrinted>
  <dcterms:created xsi:type="dcterms:W3CDTF">2022-07-15T06:06:14Z</dcterms:created>
  <dcterms:modified xsi:type="dcterms:W3CDTF">2023-03-01T07:25:34Z</dcterms:modified>
</cp:coreProperties>
</file>