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arencia -Gardentasuna\Transparencia 2025\Transparencia a fecha 31.12.2025\ENVIADOS 06.02.2026\"/>
    </mc:Choice>
  </mc:AlternateContent>
  <bookViews>
    <workbookView xWindow="-120" yWindow="-120" windowWidth="29040" windowHeight="15840"/>
  </bookViews>
  <sheets>
    <sheet name="2025.12.31eko KONTRATUA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B6" i="2"/>
  <c r="C5" i="2"/>
  <c r="C4" i="2"/>
  <c r="C3" i="2"/>
</calcChain>
</file>

<file path=xl/sharedStrings.xml><?xml version="1.0" encoding="utf-8"?>
<sst xmlns="http://schemas.openxmlformats.org/spreadsheetml/2006/main" count="43" uniqueCount="36">
  <si>
    <t>XEDEA/CONCEPTO</t>
  </si>
  <si>
    <t>BEZIK GABE/
SIN IVA</t>
  </si>
  <si>
    <t>BEZA BARNE/
IVA INCLUIDO</t>
  </si>
  <si>
    <t>ZERBITZUAK/
SERVICIOS</t>
  </si>
  <si>
    <t>NEGOZIATUA IRAGARKIRIK GABE /NEGOCIADO SIN PUBLICIDAD</t>
  </si>
  <si>
    <t>AZPIMOTA/
SUBTIPO</t>
  </si>
  <si>
    <t>PROZEDURA/
PROCEDIMIENTO</t>
  </si>
  <si>
    <t>LIZITATAZAILE KOPURUA/
Nº LICITADORES</t>
  </si>
  <si>
    <t>ESLEIPEDUNA/
ADJUDICATARIO</t>
  </si>
  <si>
    <t>EPEA/
 PLAZO</t>
  </si>
  <si>
    <t>Esleipen data/
Fecha de la adjudicación</t>
  </si>
  <si>
    <t>Lizitazioaren urteko mantentze-programaren kontrola eta kudeaketa/
Licitación mantenimiento anual control horario y gestión</t>
  </si>
  <si>
    <t>LAU URTE /
CUATRO AÑOS</t>
  </si>
  <si>
    <t>Arabako Suhiltzaileen Departamentu Autonomoko Kudeaketarako aplikazio informatikoen mantentze-zerbitzua - Servicio de mantenimiento de las aplicaciones informáticas de gestión del Organismo Autónomo de Bomberos y Bomberas de Álava - Arabako Foru Suhiltzaileak</t>
  </si>
  <si>
    <t>BI URTE /
DOS AÑOS</t>
  </si>
  <si>
    <t xml:space="preserve">2023/02/24
</t>
  </si>
  <si>
    <t>HORNIDURA/
SUMINISTROS</t>
  </si>
  <si>
    <t>IREKI SINPLIFICATUA / SIMPLIFICADO ABIERTO</t>
  </si>
  <si>
    <t>URBAN TECHNOLOGY S.L.</t>
  </si>
  <si>
    <t>HILABETE BAT / 1 MES</t>
  </si>
  <si>
    <t>ÁBACO C.E. INFORMÁTICOS , S.L.</t>
  </si>
  <si>
    <t>AYTOS SOLUCIONES INFORMÁTICAS S.L.</t>
  </si>
  <si>
    <t>2025.12.31EKO KONTRATUAK /CONTRATOS A 31.12.2025</t>
  </si>
  <si>
    <t xml:space="preserve"> Arabako Foru Suhiltzaileak erakunde autonomoaren suteak itzaltzeko eskualdeko zenbait unitate garbitzeko zerbitzua kontratatzeko. - Servicio de limpieza de varias unidades comarcales de extinción de incendios (UCEIS) del Organismo Autónomo Arabako Foru Suhiltzaileak – Bomberos Forales de Álava.</t>
  </si>
  <si>
    <t xml:space="preserve"> Arabako Foru Suhiltzaileak erakunde autonomorako jasotzeko kuxinen lau joko oso hornitzeko / Suministro de cuatro  juegos completos de cojines de elevación con destino al Organismo Autónomo Bomberas y Bomberos Forales De Álava – Arabako Foru Suhiltzaileak. </t>
  </si>
  <si>
    <t>IREKIA / ABIERTO</t>
  </si>
  <si>
    <t>LIMPIEZAS GUTIERREZ SA</t>
  </si>
  <si>
    <t>Laudioko suhiltzaileen eta Osakidetzaren aldi baterako instalazioetarako modulu aurrefabrikatuak instalatzea eta "Laudioko suhiltzaileen eta Osakidetzaren aldi baterako isntalazioetarako karpa modular desmuntagarria jartzea". -Instalación de módulos prefabricados para instalaciones temporales del servicio de Bomberos y Osakidetza de Llodio e "Instalación de carpa modular desmontable para isntalaciones temporales del servicio de Bomberos y Osakidetza de Llodio".</t>
  </si>
  <si>
    <t>EGOKITZEKO LANAK/
OBRAS</t>
  </si>
  <si>
    <t>Alquibalat SL / Lauralu Epaña SL</t>
  </si>
  <si>
    <t>HOGEI HILABETE / VEINTE MESES</t>
  </si>
  <si>
    <t xml:space="preserve">
2023/10/17</t>
  </si>
  <si>
    <t>Lan-zuzenbidearen eta administrazioarekiko auzien arloko lege-aholkularitzarako zerbitzu profesionalak, eta Arabako Foru Suhiltzaileak erakunde autonomoaren ordezkaritza juridikoa. / Servicios profesionales para el asesoramiento legal en materia de derecho laboral y contencioso administrativo, así como la representación jurídica del Organismo AutónomoArabako Foru Suhiltzaileak – Bomberos Forales de Álava.</t>
  </si>
  <si>
    <t>Cuatrecasas Gonçalves Pereira SLP</t>
  </si>
  <si>
    <t>HEMEZORTZI HILABETE / DIECIOCHO MESES</t>
  </si>
  <si>
    <t xml:space="preserve">
2023/11/16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</si>
</sst>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5" xfId="0" applyBorder="1"/>
    <xf numFmtId="0" fontId="0" fillId="0" borderId="0" xfId="0"/>
    <xf numFmtId="0" fontId="0" fillId="0" borderId="5" xfId="0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4" fontId="2" fillId="0" borderId="5" xfId="1" applyFont="1" applyFill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0" borderId="5" xfId="0" applyFill="1" applyBorder="1"/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/>
    </xf>
    <xf numFmtId="0" fontId="0" fillId="0" borderId="5" xfId="0" applyBorder="1" applyAlignment="1">
      <alignment wrapText="1"/>
    </xf>
  </cellXfs>
  <cellStyles count="4">
    <cellStyle name="Moneda" xfId="1" builtinId="4"/>
    <cellStyle name="Moneda 2" xfId="2"/>
    <cellStyle name="Moneda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B1" workbookViewId="0">
      <selection activeCell="G9" sqref="G9"/>
    </sheetView>
  </sheetViews>
  <sheetFormatPr baseColWidth="10" defaultRowHeight="15" x14ac:dyDescent="0.25"/>
  <cols>
    <col min="1" max="1" width="98.7109375" style="2" customWidth="1"/>
    <col min="2" max="2" width="14" style="2" customWidth="1"/>
    <col min="3" max="3" width="16.42578125" style="2" customWidth="1"/>
    <col min="4" max="4" width="16.85546875" style="2" customWidth="1"/>
    <col min="5" max="5" width="29.7109375" style="2" customWidth="1"/>
    <col min="6" max="6" width="24.5703125" style="2" customWidth="1"/>
    <col min="7" max="7" width="36.28515625" style="2" bestFit="1" customWidth="1"/>
    <col min="8" max="8" width="16.5703125" style="9" customWidth="1"/>
    <col min="9" max="9" width="23.5703125" style="2" customWidth="1"/>
    <col min="10" max="16384" width="11.42578125" style="2"/>
  </cols>
  <sheetData>
    <row r="1" spans="1:20" ht="15.75" thickBot="1" x14ac:dyDescent="0.3">
      <c r="A1" s="19" t="s">
        <v>22</v>
      </c>
      <c r="B1" s="20"/>
      <c r="C1" s="20"/>
      <c r="D1" s="20"/>
      <c r="E1" s="20"/>
      <c r="F1" s="20"/>
      <c r="G1" s="20"/>
      <c r="H1" s="21"/>
      <c r="I1" s="22"/>
    </row>
    <row r="2" spans="1:20" ht="30" x14ac:dyDescent="0.25">
      <c r="A2" s="4" t="s">
        <v>0</v>
      </c>
      <c r="B2" s="5" t="s">
        <v>1</v>
      </c>
      <c r="C2" s="5" t="s">
        <v>2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spans="1:20" s="18" customFormat="1" ht="45" x14ac:dyDescent="0.25">
      <c r="A3" s="11" t="s">
        <v>11</v>
      </c>
      <c r="B3" s="6">
        <v>25880</v>
      </c>
      <c r="C3" s="6">
        <f>+B3*1.21</f>
        <v>31314.799999999999</v>
      </c>
      <c r="D3" s="12" t="s">
        <v>3</v>
      </c>
      <c r="E3" s="12" t="s">
        <v>4</v>
      </c>
      <c r="F3" s="13">
        <v>1</v>
      </c>
      <c r="G3" s="14" t="s">
        <v>20</v>
      </c>
      <c r="H3" s="15" t="s">
        <v>12</v>
      </c>
      <c r="I3" s="16" t="s">
        <v>15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18" customFormat="1" ht="45" x14ac:dyDescent="0.25">
      <c r="A4" s="11" t="s">
        <v>13</v>
      </c>
      <c r="B4" s="6">
        <v>54970</v>
      </c>
      <c r="C4" s="6">
        <f>+B4*1.21</f>
        <v>66513.7</v>
      </c>
      <c r="D4" s="13" t="s">
        <v>3</v>
      </c>
      <c r="E4" s="13" t="s">
        <v>4</v>
      </c>
      <c r="F4" s="13">
        <v>1</v>
      </c>
      <c r="G4" s="14" t="s">
        <v>21</v>
      </c>
      <c r="H4" s="13" t="s">
        <v>14</v>
      </c>
      <c r="I4" s="16">
        <v>45407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s="1" customFormat="1" ht="45" x14ac:dyDescent="0.25">
      <c r="A5" s="10" t="s">
        <v>24</v>
      </c>
      <c r="B5" s="6">
        <v>41500</v>
      </c>
      <c r="C5" s="6">
        <f>+B5*1.21</f>
        <v>50215</v>
      </c>
      <c r="D5" s="7" t="s">
        <v>16</v>
      </c>
      <c r="E5" s="7" t="s">
        <v>17</v>
      </c>
      <c r="F5" s="7">
        <v>2</v>
      </c>
      <c r="G5" s="3" t="s">
        <v>18</v>
      </c>
      <c r="H5" s="7" t="s">
        <v>19</v>
      </c>
      <c r="I5" s="8">
        <v>45965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" customFormat="1" ht="59.25" customHeight="1" x14ac:dyDescent="0.25">
      <c r="A6" s="10" t="s">
        <v>23</v>
      </c>
      <c r="B6" s="6">
        <f>+C6/1.21</f>
        <v>172896</v>
      </c>
      <c r="C6" s="6">
        <v>209204.16</v>
      </c>
      <c r="D6" s="7" t="s">
        <v>3</v>
      </c>
      <c r="E6" s="7" t="s">
        <v>25</v>
      </c>
      <c r="F6" s="7">
        <v>1</v>
      </c>
      <c r="G6" s="3" t="s">
        <v>26</v>
      </c>
      <c r="H6" s="7" t="s">
        <v>14</v>
      </c>
      <c r="I6" s="8">
        <v>45673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1" customFormat="1" ht="75" x14ac:dyDescent="0.25">
      <c r="A7" s="23" t="s">
        <v>27</v>
      </c>
      <c r="B7" s="6">
        <v>163000</v>
      </c>
      <c r="C7" s="6">
        <v>197230</v>
      </c>
      <c r="D7" s="7" t="s">
        <v>28</v>
      </c>
      <c r="E7" s="7" t="s">
        <v>25</v>
      </c>
      <c r="F7" s="7">
        <v>2</v>
      </c>
      <c r="G7" s="3" t="s">
        <v>29</v>
      </c>
      <c r="H7" s="7" t="s">
        <v>30</v>
      </c>
      <c r="I7" s="8" t="s">
        <v>31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s="1" customFormat="1" ht="60" x14ac:dyDescent="0.25">
      <c r="A8" s="23" t="s">
        <v>32</v>
      </c>
      <c r="B8" s="6">
        <v>90000</v>
      </c>
      <c r="C8" s="6">
        <f>+B8*1.21</f>
        <v>108900</v>
      </c>
      <c r="D8" s="7" t="s">
        <v>3</v>
      </c>
      <c r="E8" s="7" t="s">
        <v>25</v>
      </c>
      <c r="F8" s="7">
        <v>1</v>
      </c>
      <c r="G8" s="3" t="s">
        <v>33</v>
      </c>
      <c r="H8" s="7" t="s">
        <v>34</v>
      </c>
      <c r="I8" s="8" t="s">
        <v>35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2025.12.31eko KONTRATUAK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Rodriguez Gil de Gomez, María</cp:lastModifiedBy>
  <cp:lastPrinted>2023-02-17T13:02:44Z</cp:lastPrinted>
  <dcterms:created xsi:type="dcterms:W3CDTF">2022-07-15T06:06:14Z</dcterms:created>
  <dcterms:modified xsi:type="dcterms:W3CDTF">2026-02-06T10:04:25Z</dcterms:modified>
</cp:coreProperties>
</file>